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docMetadata/LabelInfo.xml" ContentType="application/vnd.ms-office.classificationlabel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microsoft.com/office/2020/02/relationships/classificationlabels" Target="docMetadata/LabelInfo.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97.50.75\情報システム室共有フォルダ2\■財務会計・契約関係\契約\令和7年度\4条\05_統合情報システム更新業務委託（プロポーザル）\3_募集要領策定伺\"/>
    </mc:Choice>
  </mc:AlternateContent>
  <bookViews>
    <workbookView xWindow="0" yWindow="0" windowWidth="23040" windowHeight="10440"/>
  </bookViews>
  <sheets>
    <sheet name="配点表２" sheetId="13" r:id="rId1"/>
  </sheets>
  <definedNames>
    <definedName name="_xlnm.Print_Area" localSheetId="0">配点表２!$A$1:$E$49</definedName>
    <definedName name="_xlnm.Print_Titles" localSheetId="0">配点表２!$1:$4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49" i="13" l="1"/>
</calcChain>
</file>

<file path=xl/sharedStrings.xml><?xml version="1.0" encoding="utf-8"?>
<sst xmlns="http://schemas.openxmlformats.org/spreadsheetml/2006/main" count="67" uniqueCount="67">
  <si>
    <t>審査の視点</t>
  </si>
  <si>
    <t>システムの概要</t>
  </si>
  <si>
    <t>・業務の実施体制、支援体制が体制図で具体的に示され、かつシステムの質を担保するための十分な体制を敷くことが期待できるか</t>
  </si>
  <si>
    <t>・業務の中心となる技術員の人数及び各人の医療情報システムに係る構築作業経験等が明記され、かつその経験を信頼できるか</t>
  </si>
  <si>
    <t>・進捗管理体制、方法、適時的確な報告等、遅れが生じた場合の対処等について、具体的に記載されているか</t>
  </si>
  <si>
    <t>・業務における手戻りを抑えるための具体的な対策が示されているか</t>
  </si>
  <si>
    <t>・システム移行及びデータ移行にあたって、医療従事者に誤認や混乱を与えぬように配慮するとともに、診療業務に支障をきたさないよう十分な対策をとることが具体的に記載されているか</t>
  </si>
  <si>
    <t>・データの整合性等について十分に検証を進めるため、計画立案及び実施に係る統括責任者を設置し、システム品質を担保することが記載されているか</t>
  </si>
  <si>
    <t>・病院の重要資産である診療情報等の電子データが、今後恒久的に引き継ぐことができるよう、メーカや製品に依存しないデータ管理の仕組みを設けることが具体的に述べられているか</t>
  </si>
  <si>
    <t>・導入システム全体の研修の実施計画作成や実施体制等が具体的に記載されているか</t>
  </si>
  <si>
    <t>・研修の受講者に、新システムがスムーズに受け入れられるよう、習熟度のチェックや管理を行うことについて、具体的な提案がされているか</t>
  </si>
  <si>
    <t>・システム稼動後に適宜実施しなければならない研修の実施方法について記載されているか</t>
  </si>
  <si>
    <t>・マスタ作成やリハーサル、操作研修への参加等、病院側が主体として実施しなければならないものについて、その進め方及び支援について適切な提案がなされているか</t>
  </si>
  <si>
    <t>・病院側の負担を軽減するための工夫について、具体的に提案されているか</t>
  </si>
  <si>
    <t>・当院の運用保守委託業者との役割分担を踏まえ、平日日中の常駐体制についての提案内容が、業務量に応じた効率的な人員体制で適切に処理されると認められるか</t>
  </si>
  <si>
    <t>・部署が分散せず、一元的な保守サービスが24時間提供できるか</t>
  </si>
  <si>
    <t>・稼動直後の立会い、トラブルへの対処等、新システムを早期に安定化させる対策が記載されているか</t>
  </si>
  <si>
    <t>・稼動時のシステムの正しい利用方法を７年間維持させる対策が記載されているか。また、都度発生する課題等に対しての対策（システム面及び運用面の改善案の提示等）について記載されているか</t>
  </si>
  <si>
    <t>・国の制度改変等の動向に基づいて、今後予想されるシステム拡張に柔軟に対応できるシステム構成となっている旨が明示されているか</t>
  </si>
  <si>
    <t>・導入したパッケージ製品のバージョンアップ対応について、具体的に記載されているか</t>
  </si>
  <si>
    <t>・アプリケーションプログラムに不具合が発見された場合や、将来的に予想される今後のシステム拡張等に対し、迅速かつ柔軟に対応できると認められるか</t>
  </si>
  <si>
    <t>・5年目以降の保守費用が割り高となっていないか。もしくは、7年間保守パック（初年度に一括払い）の適用等による保守費用の削減提案がされているか</t>
  </si>
  <si>
    <t>・病院システムの開発・構築実績について、具体的に記載され、本業務遂行にあたり十分な稼動実績が認められるか</t>
  </si>
  <si>
    <t>・調達を予定している各部門システムベンダとの協業実績について、具体的に記載されているか</t>
  </si>
  <si>
    <t>基本方針への対応</t>
    <rPh sb="0" eb="4">
      <t>キホンホウシン</t>
    </rPh>
    <rPh sb="6" eb="8">
      <t>タイオウ</t>
    </rPh>
    <phoneticPr fontId="2"/>
  </si>
  <si>
    <t>・本提案に対する取り組み方針が妥当であるか
・当院の病院機能、高知県下での位置付け等を理解しているか</t>
    <rPh sb="23" eb="25">
      <t>トウイン</t>
    </rPh>
    <rPh sb="41" eb="42">
      <t>トウ</t>
    </rPh>
    <phoneticPr fontId="2"/>
  </si>
  <si>
    <t>①提案システムのコンセプト</t>
    <phoneticPr fontId="2"/>
  </si>
  <si>
    <t>②提案システムの概要</t>
    <rPh sb="1" eb="3">
      <t>テイアン</t>
    </rPh>
    <phoneticPr fontId="2"/>
  </si>
  <si>
    <t>・提案されたシステム範囲、連携内容、パッケージシステム名、開発会社が明記されており、当院の要求範囲を満足しているか
・ハードウェア概念図/サーバ構成/ネットワーク構成が具体的に記載され、提案ハードウェアの概要が記載されているか
・提案されたシステム群は、パッケージ開発されたものであり、連携実績があると認められるか</t>
    <rPh sb="10" eb="12">
      <t>ハンイ</t>
    </rPh>
    <rPh sb="13" eb="15">
      <t>レンケイ</t>
    </rPh>
    <rPh sb="15" eb="17">
      <t>ナイヨウ</t>
    </rPh>
    <rPh sb="27" eb="28">
      <t>メイ</t>
    </rPh>
    <rPh sb="29" eb="31">
      <t>カイハツ</t>
    </rPh>
    <rPh sb="31" eb="33">
      <t>ガイシャ</t>
    </rPh>
    <rPh sb="34" eb="36">
      <t>メイキ</t>
    </rPh>
    <rPh sb="43" eb="44">
      <t>イン</t>
    </rPh>
    <rPh sb="45" eb="47">
      <t>ヨウキュウ</t>
    </rPh>
    <rPh sb="47" eb="49">
      <t>ハンイ</t>
    </rPh>
    <rPh sb="50" eb="52">
      <t>マンゾク</t>
    </rPh>
    <rPh sb="84" eb="87">
      <t>グタイテキ</t>
    </rPh>
    <rPh sb="88" eb="90">
      <t>キサイ</t>
    </rPh>
    <rPh sb="93" eb="95">
      <t>テイアン</t>
    </rPh>
    <rPh sb="102" eb="104">
      <t>ガイヨウ</t>
    </rPh>
    <rPh sb="105" eb="107">
      <t>キサイ</t>
    </rPh>
    <phoneticPr fontId="7"/>
  </si>
  <si>
    <t>・以下の観点を踏まえ、業務効率化へ寄与する提案となっているか
　‐請求漏れの削減、返戻・減額レセプトの削減、算定時の取りこぼしへの対応
　‐職員の業務負荷を軽減できる効率的な文書作成
　‐長期的な観点でペーパーレスへの実現性
　‐PFMへの取り組みに寄与した情報連携の可能性
　‐入力漏れや確認漏れ等のチェック機能により、安全性の担保</t>
    <rPh sb="1" eb="3">
      <t>イカ</t>
    </rPh>
    <rPh sb="4" eb="6">
      <t>カンテン</t>
    </rPh>
    <rPh sb="7" eb="8">
      <t>フ</t>
    </rPh>
    <rPh sb="11" eb="16">
      <t>ギョウムコウリツカ</t>
    </rPh>
    <rPh sb="17" eb="19">
      <t>キヨ</t>
    </rPh>
    <rPh sb="21" eb="23">
      <t>テイアン</t>
    </rPh>
    <rPh sb="33" eb="36">
      <t>セイキュウモ</t>
    </rPh>
    <rPh sb="38" eb="40">
      <t>サクゲン</t>
    </rPh>
    <rPh sb="65" eb="67">
      <t>タイオウ</t>
    </rPh>
    <rPh sb="94" eb="97">
      <t>チョウキテキ</t>
    </rPh>
    <rPh sb="98" eb="100">
      <t>カンテン</t>
    </rPh>
    <rPh sb="109" eb="112">
      <t>ジツゲンセイ</t>
    </rPh>
    <rPh sb="120" eb="121">
      <t>ト</t>
    </rPh>
    <rPh sb="122" eb="123">
      <t>ク</t>
    </rPh>
    <rPh sb="125" eb="127">
      <t>キヨ</t>
    </rPh>
    <rPh sb="129" eb="133">
      <t>ジョウホウレンケイ</t>
    </rPh>
    <rPh sb="134" eb="137">
      <t>カノウセイ</t>
    </rPh>
    <rPh sb="140" eb="143">
      <t>ニュウリョクモ</t>
    </rPh>
    <rPh sb="145" eb="148">
      <t>カクニンモ</t>
    </rPh>
    <rPh sb="149" eb="150">
      <t>トウ</t>
    </rPh>
    <rPh sb="155" eb="157">
      <t>キノウ</t>
    </rPh>
    <rPh sb="161" eb="164">
      <t>アンゼンセイ</t>
    </rPh>
    <rPh sb="165" eb="167">
      <t>タンポ</t>
    </rPh>
    <phoneticPr fontId="2"/>
  </si>
  <si>
    <t>①業務効率化</t>
    <phoneticPr fontId="2"/>
  </si>
  <si>
    <t>②新技術の導入とDXの推進</t>
    <phoneticPr fontId="2"/>
  </si>
  <si>
    <t>③標準パッケージの利用と適正なコストでのシステム更新</t>
    <phoneticPr fontId="2"/>
  </si>
  <si>
    <t>④データ連携と情報共有の強化</t>
    <phoneticPr fontId="2"/>
  </si>
  <si>
    <t>⑤セキュリティ対策の強化</t>
    <phoneticPr fontId="2"/>
  </si>
  <si>
    <t>業務の推進体制</t>
    <phoneticPr fontId="2"/>
  </si>
  <si>
    <t>・限られた期間内での効率的な業務計画となっているか
・当院側の作業項目・期間が明確かつ妥当な内容となっているか</t>
    <phoneticPr fontId="2"/>
  </si>
  <si>
    <t>・各フェーズにおける作業項目、作業内容、成果物が明確化されており、十分な業務が期待できるか
・作業項目とその役割分担（システム会社側、病院側）が明確であり、その内容も妥当であるか。分担により、病院側の負担軽減の工夫がなされているか</t>
    <phoneticPr fontId="2"/>
  </si>
  <si>
    <t>・データ移行方法が、当院職員による再入力など人手によるものを極力なくし、機械的に実行可能な方法となっているか
・データの整合性等について十分に検証を進めるための移行検証方法の記載があり、妥当と判断される内容か</t>
    <phoneticPr fontId="2"/>
  </si>
  <si>
    <t>・データ移行の結果、新システムにおいて現行システムの情報が業務に支障をきたさない形で参照可能なことが明記されているか</t>
    <phoneticPr fontId="2"/>
  </si>
  <si>
    <t>①導入スケジュール</t>
    <phoneticPr fontId="2"/>
  </si>
  <si>
    <t>②管理・開発体制</t>
    <phoneticPr fontId="2"/>
  </si>
  <si>
    <t>③移行について</t>
    <phoneticPr fontId="2"/>
  </si>
  <si>
    <t>④研修について</t>
    <phoneticPr fontId="2"/>
  </si>
  <si>
    <t>⑤病院側に求める事項</t>
    <phoneticPr fontId="2"/>
  </si>
  <si>
    <t>①サポート体制</t>
    <phoneticPr fontId="2"/>
  </si>
  <si>
    <t>②次年度以降のメンテナンスに対する考え方</t>
    <phoneticPr fontId="2"/>
  </si>
  <si>
    <t>・データ移行によるシステム停止時間を最小化するための具体的な提案がされているか</t>
    <phoneticPr fontId="2"/>
  </si>
  <si>
    <t>③機能拡張開発</t>
    <phoneticPr fontId="2"/>
  </si>
  <si>
    <t>④パッケージのバージョンアップ</t>
    <phoneticPr fontId="2"/>
  </si>
  <si>
    <t>⑤費用について</t>
    <phoneticPr fontId="2"/>
  </si>
  <si>
    <t>・トータルコスト削減に関する具体的な提案がされているか</t>
    <rPh sb="14" eb="17">
      <t>グタイテキ</t>
    </rPh>
    <phoneticPr fontId="2"/>
  </si>
  <si>
    <t>・説明内容が提案書の内容を補完し、専門技術を十分に発揮できると認められるか
・取り組み意欲が強く感じられ、質問に対する応答が明快かつ迅速と認められるか</t>
    <phoneticPr fontId="2"/>
  </si>
  <si>
    <t>①プレゼンテーション、ヒアリング</t>
    <phoneticPr fontId="2"/>
  </si>
  <si>
    <t>①電子カルテシステムの稼動実績</t>
    <phoneticPr fontId="2"/>
  </si>
  <si>
    <t>②企業の経営状況</t>
    <phoneticPr fontId="2"/>
  </si>
  <si>
    <t>稼働後対応</t>
    <phoneticPr fontId="2"/>
  </si>
  <si>
    <t>実績、経営状況</t>
    <phoneticPr fontId="2"/>
  </si>
  <si>
    <t>プレゼンテーション、ヒアリング</t>
    <phoneticPr fontId="2"/>
  </si>
  <si>
    <t>・以下の観点を踏まえ、新技術の導入とDXの推進が提案されているか
　‐AIをはじめとする技術を活用し、業務効率や医療安全に寄与
　‐スマートフォンやタブレットなどマルチディバイスへの対応
　‐同意書や記録において外国翻訳機能の活用
　‐オンライン資格確認をはじめとする国の推進する政策への対応</t>
    <rPh sb="24" eb="26">
      <t>テイアン</t>
    </rPh>
    <rPh sb="44" eb="46">
      <t>ギジュツ</t>
    </rPh>
    <rPh sb="47" eb="49">
      <t>カツヨウ</t>
    </rPh>
    <rPh sb="51" eb="55">
      <t>ギョウムコウリツ</t>
    </rPh>
    <rPh sb="56" eb="60">
      <t>イリョウアンゼン</t>
    </rPh>
    <rPh sb="61" eb="63">
      <t>キヨ</t>
    </rPh>
    <rPh sb="91" eb="93">
      <t>タイオウ</t>
    </rPh>
    <rPh sb="96" eb="99">
      <t>ドウイショ</t>
    </rPh>
    <rPh sb="100" eb="102">
      <t>キロク</t>
    </rPh>
    <rPh sb="106" eb="108">
      <t>ガイコク</t>
    </rPh>
    <rPh sb="108" eb="110">
      <t>ホンヤク</t>
    </rPh>
    <rPh sb="110" eb="112">
      <t>キノウ</t>
    </rPh>
    <rPh sb="134" eb="135">
      <t>クニ</t>
    </rPh>
    <rPh sb="136" eb="138">
      <t>スイシン</t>
    </rPh>
    <rPh sb="140" eb="142">
      <t>セイサク</t>
    </rPh>
    <rPh sb="144" eb="146">
      <t>タイオウ</t>
    </rPh>
    <phoneticPr fontId="2"/>
  </si>
  <si>
    <t>・以下の観点を踏まえ、標準パッケージの利用と適正なコストでのシステム更新が提案されているか
　‐標準パッケージを利用することで、構築フェーズの効率化と不具合の少ない安定したシステム構築を実現
　‐長期IT総費用（導入費用、保守費用など）の低減
　‐蓄積データを活用した病院経営指標に関する分析機能</t>
    <rPh sb="48" eb="50">
      <t>ヒョウジュン</t>
    </rPh>
    <rPh sb="64" eb="66">
      <t>コウチク</t>
    </rPh>
    <rPh sb="71" eb="74">
      <t>コウリツカ</t>
    </rPh>
    <rPh sb="90" eb="92">
      <t>コウチク</t>
    </rPh>
    <rPh sb="93" eb="95">
      <t>ジツゲン</t>
    </rPh>
    <rPh sb="124" eb="126">
      <t>チクセキ</t>
    </rPh>
    <rPh sb="130" eb="132">
      <t>カツヨウ</t>
    </rPh>
    <rPh sb="134" eb="138">
      <t>ビョウインケイエイ</t>
    </rPh>
    <rPh sb="138" eb="140">
      <t>シヒョウ</t>
    </rPh>
    <rPh sb="141" eb="142">
      <t>カン</t>
    </rPh>
    <rPh sb="144" eb="146">
      <t>ブンセキ</t>
    </rPh>
    <rPh sb="146" eb="148">
      <t>キノウ</t>
    </rPh>
    <phoneticPr fontId="2"/>
  </si>
  <si>
    <t>・以下の観点を踏まえ、セキュリティ対策の強化が提案されているか
　‐サイバーセキュリティへの対策
　-万一に備えたデータの保全と早期復旧への対応
　-医療情報の取り扱いに関連する最新のガイドラインへの準拠（厚生労働省「医療情報システムの安全管理に関するガイドライン」及び経済産業省・総務省「医療情報を取り扱う情報システム・サービスの提供事業者における安全管理ガイドライン」等）</t>
    <rPh sb="46" eb="48">
      <t>タイサク</t>
    </rPh>
    <rPh sb="51" eb="53">
      <t>マンイチ</t>
    </rPh>
    <rPh sb="54" eb="55">
      <t>ソナ</t>
    </rPh>
    <rPh sb="61" eb="63">
      <t>ホゼン</t>
    </rPh>
    <rPh sb="64" eb="66">
      <t>ソウキ</t>
    </rPh>
    <rPh sb="66" eb="68">
      <t>フッキュウ</t>
    </rPh>
    <rPh sb="70" eb="72">
      <t>タイオウ</t>
    </rPh>
    <rPh sb="186" eb="187">
      <t>トウ</t>
    </rPh>
    <phoneticPr fontId="2"/>
  </si>
  <si>
    <t>・直近3カ年の決算書において経常損失が続いていなく、債務超過が発生していないか
・安定的、堅実な経営がされていると認められるか</t>
    <phoneticPr fontId="2"/>
  </si>
  <si>
    <t>審査基準（公開）</t>
    <rPh sb="0" eb="2">
      <t>シンサ</t>
    </rPh>
    <rPh sb="2" eb="4">
      <t>キジュン</t>
    </rPh>
    <rPh sb="5" eb="7">
      <t>コウカイ</t>
    </rPh>
    <phoneticPr fontId="2"/>
  </si>
  <si>
    <t>配点</t>
    <rPh sb="0" eb="2">
      <t>ハイテン</t>
    </rPh>
    <phoneticPr fontId="2"/>
  </si>
  <si>
    <t>・以下の観点を踏まえ、データ連携と情報共有の強化が提案されているか
　‐重複入力等の無駄のないシステムの構築
　-患者紹介・逆紹介における診療データの迅速な提供・参照の促進につながる仕組みの構築
　-全国医療情報プラットフォーム（HL7-FHIRによるデータ交換）への対応等、医療情報を交換するための規格への対応や今後の発展・拡充性</t>
    <phoneticPr fontId="2"/>
  </si>
  <si>
    <t>・稼動後の追加カスタマイズのし易さや対応可能な範囲についての提示がされているか、また内容は妥当と認められるか
・運用課題に対する他病院の良い取り組みの紹介など、保守段階での積極的なサポートが期待できるか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</si>
</sst>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游ゴシック"/>
      <family val="2"/>
      <scheme val="minor"/>
    </font>
    <font>
      <sz val="11"/>
      <color theme="1"/>
      <name val="游ゴシック"/>
      <family val="2"/>
      <charset val="128"/>
      <scheme val="minor"/>
    </font>
    <font>
      <sz val="6"/>
      <name val="游ゴシック"/>
      <family val="3"/>
      <charset val="128"/>
      <scheme val="minor"/>
    </font>
    <font>
      <sz val="11"/>
      <name val="Meiryo UI"/>
      <family val="3"/>
      <charset val="128"/>
    </font>
    <font>
      <sz val="11"/>
      <name val="ＭＳ Ｐゴシック"/>
      <family val="3"/>
      <charset val="128"/>
    </font>
    <font>
      <sz val="11"/>
      <color theme="1"/>
      <name val="游ゴシック"/>
      <family val="3"/>
      <charset val="128"/>
      <scheme val="minor"/>
    </font>
    <font>
      <sz val="11"/>
      <color theme="0"/>
      <name val="Meiryo UI"/>
      <family val="3"/>
      <charset val="128"/>
    </font>
    <font>
      <sz val="6"/>
      <name val="ＭＳ Ｐゴシック"/>
      <family val="3"/>
      <charset val="128"/>
    </font>
    <font>
      <sz val="11"/>
      <color theme="1"/>
      <name val="Meiryo UI"/>
      <family val="3"/>
      <charset val="128"/>
    </font>
    <font>
      <sz val="11"/>
      <color rgb="FF000000"/>
      <name val="Meiryo UI"/>
      <family val="3"/>
      <charset val="128"/>
    </font>
    <font>
      <sz val="14"/>
      <color theme="1"/>
      <name val="Meiryo UI"/>
      <family val="3"/>
      <charset val="128"/>
    </font>
  </fonts>
  <fills count="4">
    <fill>
      <patternFill patternType="none"/>
    </fill>
    <fill>
      <patternFill patternType="gray125"/>
    </fill>
    <fill>
      <patternFill patternType="solid">
        <fgColor theme="3"/>
        <bgColor indexed="64"/>
      </patternFill>
    </fill>
    <fill>
      <patternFill patternType="solid">
        <fgColor theme="3"/>
        <bgColor rgb="FF000000"/>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bottom/>
      <diagonal/>
    </border>
    <border>
      <left style="thin">
        <color indexed="64"/>
      </left>
      <right/>
      <top/>
      <bottom style="thin">
        <color indexed="64"/>
      </bottom>
      <diagonal/>
    </border>
    <border>
      <left style="hair">
        <color indexed="64"/>
      </left>
      <right/>
      <top/>
      <bottom/>
      <diagonal/>
    </border>
  </borders>
  <cellStyleXfs count="8">
    <xf numFmtId="0" fontId="0" fillId="0" borderId="0"/>
    <xf numFmtId="0" fontId="5" fillId="0" borderId="0">
      <alignment vertical="center"/>
    </xf>
    <xf numFmtId="0" fontId="5" fillId="0" borderId="0">
      <alignment vertical="center"/>
    </xf>
    <xf numFmtId="0" fontId="3" fillId="0" borderId="0">
      <alignment vertical="center"/>
    </xf>
    <xf numFmtId="0" fontId="5" fillId="0" borderId="0">
      <alignment vertical="center"/>
    </xf>
    <xf numFmtId="0" fontId="4" fillId="0" borderId="0">
      <alignment vertical="center"/>
    </xf>
    <xf numFmtId="0" fontId="3" fillId="0" borderId="0" applyNumberFormat="0" applyFill="0" applyBorder="0" applyAlignment="0" applyProtection="0">
      <alignment vertical="center"/>
    </xf>
    <xf numFmtId="0" fontId="1" fillId="0" borderId="0">
      <alignment vertical="center"/>
    </xf>
  </cellStyleXfs>
  <cellXfs count="41">
    <xf numFmtId="0" fontId="0" fillId="0" borderId="0" xfId="0"/>
    <xf numFmtId="0" fontId="8" fillId="0" borderId="0" xfId="0" applyFont="1"/>
    <xf numFmtId="0" fontId="8" fillId="0" borderId="0" xfId="0" applyFont="1" applyAlignment="1">
      <alignment horizontal="left" vertical="center"/>
    </xf>
    <xf numFmtId="0" fontId="8" fillId="0" borderId="0" xfId="0" applyFont="1" applyAlignment="1">
      <alignment vertical="center"/>
    </xf>
    <xf numFmtId="0" fontId="8" fillId="0" borderId="1" xfId="0" applyFont="1" applyBorder="1" applyAlignment="1">
      <alignment horizontal="center" vertical="center"/>
    </xf>
    <xf numFmtId="0" fontId="9" fillId="0" borderId="1" xfId="0" applyFont="1" applyBorder="1" applyAlignment="1">
      <alignment vertical="center" wrapText="1"/>
    </xf>
    <xf numFmtId="0" fontId="3" fillId="0" borderId="1" xfId="0" applyFont="1" applyBorder="1" applyAlignment="1">
      <alignment horizontal="left" vertical="center" wrapText="1"/>
    </xf>
    <xf numFmtId="0" fontId="9" fillId="0" borderId="4" xfId="0" applyFont="1" applyBorder="1" applyAlignment="1">
      <alignment vertical="center"/>
    </xf>
    <xf numFmtId="0" fontId="9" fillId="0" borderId="6" xfId="0" applyFont="1" applyBorder="1" applyAlignment="1">
      <alignment vertical="center" wrapText="1"/>
    </xf>
    <xf numFmtId="0" fontId="6" fillId="3" borderId="4" xfId="0" applyFont="1" applyFill="1" applyBorder="1" applyAlignment="1">
      <alignment vertical="center" wrapText="1"/>
    </xf>
    <xf numFmtId="0" fontId="6" fillId="3" borderId="4" xfId="0" applyFont="1" applyFill="1" applyBorder="1" applyAlignment="1">
      <alignment vertical="top" wrapText="1"/>
    </xf>
    <xf numFmtId="0" fontId="8" fillId="0" borderId="0" xfId="0" applyFont="1" applyBorder="1" applyAlignment="1">
      <alignment vertical="center"/>
    </xf>
    <xf numFmtId="0" fontId="3" fillId="0" borderId="6" xfId="0" applyFont="1" applyBorder="1" applyAlignment="1">
      <alignment horizontal="left" vertical="center" wrapText="1"/>
    </xf>
    <xf numFmtId="0" fontId="9" fillId="0" borderId="3" xfId="0" applyFont="1" applyBorder="1" applyAlignment="1">
      <alignment vertical="top" wrapText="1"/>
    </xf>
    <xf numFmtId="0" fontId="3" fillId="0" borderId="12" xfId="0" applyFont="1" applyBorder="1" applyAlignment="1">
      <alignment vertical="center" wrapText="1"/>
    </xf>
    <xf numFmtId="0" fontId="3" fillId="0" borderId="3" xfId="0" applyFont="1" applyBorder="1" applyAlignment="1">
      <alignment vertical="top" wrapText="1"/>
    </xf>
    <xf numFmtId="0" fontId="3" fillId="0" borderId="8" xfId="0" applyFont="1" applyBorder="1" applyAlignment="1">
      <alignment vertical="top" wrapText="1"/>
    </xf>
    <xf numFmtId="0" fontId="9" fillId="0" borderId="8" xfId="0" applyFont="1" applyBorder="1" applyAlignment="1">
      <alignment vertical="top" wrapText="1"/>
    </xf>
    <xf numFmtId="0" fontId="6" fillId="2" borderId="1" xfId="0" applyFont="1" applyFill="1" applyBorder="1" applyAlignment="1">
      <alignment horizontal="center" vertical="center" wrapText="1"/>
    </xf>
    <xf numFmtId="0" fontId="8" fillId="0" borderId="0" xfId="0" applyFont="1" applyAlignment="1">
      <alignment wrapText="1"/>
    </xf>
    <xf numFmtId="0" fontId="6" fillId="3" borderId="8" xfId="0" applyFont="1" applyFill="1" applyBorder="1" applyAlignment="1">
      <alignment vertical="center" wrapText="1"/>
    </xf>
    <xf numFmtId="0" fontId="8" fillId="2" borderId="5" xfId="0" applyFont="1" applyFill="1" applyBorder="1" applyAlignment="1">
      <alignment wrapText="1"/>
    </xf>
    <xf numFmtId="0" fontId="9" fillId="3" borderId="9" xfId="0" applyFont="1" applyFill="1" applyBorder="1" applyAlignment="1">
      <alignment vertical="center" wrapText="1"/>
    </xf>
    <xf numFmtId="0" fontId="8" fillId="2" borderId="1" xfId="0" applyFont="1" applyFill="1" applyBorder="1" applyAlignment="1">
      <alignment horizontal="center" vertical="center" wrapText="1"/>
    </xf>
    <xf numFmtId="0" fontId="9" fillId="3" borderId="9" xfId="0" applyFont="1" applyFill="1" applyBorder="1" applyAlignment="1">
      <alignment horizontal="right" vertical="center" wrapText="1"/>
    </xf>
    <xf numFmtId="0" fontId="9" fillId="3" borderId="11" xfId="0" applyFont="1" applyFill="1" applyBorder="1" applyAlignment="1">
      <alignment horizontal="right" vertical="center" wrapText="1"/>
    </xf>
    <xf numFmtId="0" fontId="8" fillId="0" borderId="1" xfId="0" applyFont="1" applyBorder="1" applyAlignment="1">
      <alignment horizontal="center" vertical="center" wrapText="1"/>
    </xf>
    <xf numFmtId="0" fontId="8" fillId="0" borderId="1" xfId="0" applyFont="1" applyBorder="1" applyAlignment="1">
      <alignment horizontal="center" vertical="center" wrapText="1"/>
    </xf>
    <xf numFmtId="0" fontId="9" fillId="0" borderId="4" xfId="0" applyFont="1" applyBorder="1" applyAlignment="1">
      <alignment vertical="center"/>
    </xf>
    <xf numFmtId="0" fontId="3" fillId="0" borderId="6" xfId="0" applyFont="1" applyBorder="1" applyAlignment="1">
      <alignment horizontal="left" vertical="center" wrapText="1"/>
    </xf>
    <xf numFmtId="0" fontId="3" fillId="0" borderId="10" xfId="0" applyFont="1" applyBorder="1" applyAlignment="1">
      <alignment horizontal="left" vertical="center" wrapText="1"/>
    </xf>
    <xf numFmtId="0" fontId="3" fillId="0" borderId="2" xfId="0" applyFont="1" applyBorder="1" applyAlignment="1">
      <alignment horizontal="left" vertical="center" wrapText="1"/>
    </xf>
    <xf numFmtId="0" fontId="3" fillId="0" borderId="6" xfId="0" applyFont="1" applyBorder="1" applyAlignment="1">
      <alignment vertical="center" wrapText="1"/>
    </xf>
    <xf numFmtId="0" fontId="3" fillId="0" borderId="10" xfId="0" applyFont="1" applyBorder="1" applyAlignment="1">
      <alignment vertical="center" wrapText="1"/>
    </xf>
    <xf numFmtId="0" fontId="10" fillId="0" borderId="0" xfId="0" applyFont="1" applyAlignment="1">
      <alignment horizontal="center" vertical="center"/>
    </xf>
    <xf numFmtId="0" fontId="6" fillId="2" borderId="3"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9" fillId="0" borderId="6" xfId="0" applyFont="1" applyBorder="1" applyAlignment="1">
      <alignment horizontal="left" vertical="center" wrapText="1"/>
    </xf>
    <xf numFmtId="0" fontId="9" fillId="0" borderId="10" xfId="0" applyFont="1" applyBorder="1" applyAlignment="1">
      <alignment horizontal="left" vertical="center" wrapText="1"/>
    </xf>
    <xf numFmtId="0" fontId="9" fillId="0" borderId="2" xfId="0" applyFont="1" applyBorder="1" applyAlignment="1">
      <alignment horizontal="left" vertical="center" wrapText="1"/>
    </xf>
  </cellXfs>
  <cellStyles count="8">
    <cellStyle name="標準" xfId="0" builtinId="0"/>
    <cellStyle name="標準 10" xfId="5"/>
    <cellStyle name="標準 111" xfId="1"/>
    <cellStyle name="標準 2" xfId="3"/>
    <cellStyle name="標準 2 2 2" xfId="4"/>
    <cellStyle name="標準 3" xfId="7"/>
    <cellStyle name="標準 3 3" xfId="2"/>
    <cellStyle name="標準 312"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F49"/>
  <sheetViews>
    <sheetView tabSelected="1" view="pageBreakPreview" topLeftCell="A31" zoomScaleNormal="100" zoomScaleSheetLayoutView="100" workbookViewId="0">
      <selection activeCell="C39" sqref="C39:C40"/>
    </sheetView>
  </sheetViews>
  <sheetFormatPr defaultColWidth="9" defaultRowHeight="48.75" customHeight="1" x14ac:dyDescent="0.3"/>
  <cols>
    <col min="1" max="1" width="3.3984375" style="1" customWidth="1"/>
    <col min="2" max="2" width="3" style="1" customWidth="1"/>
    <col min="3" max="3" width="28.8984375" style="1" customWidth="1"/>
    <col min="4" max="4" width="70.296875" style="1" customWidth="1"/>
    <col min="5" max="16384" width="9" style="1"/>
  </cols>
  <sheetData>
    <row r="1" spans="2:6" ht="10.5" customHeight="1" x14ac:dyDescent="0.3"/>
    <row r="2" spans="2:6" ht="27" customHeight="1" x14ac:dyDescent="0.3">
      <c r="B2" s="34" t="s">
        <v>63</v>
      </c>
      <c r="C2" s="34"/>
      <c r="D2" s="34"/>
      <c r="E2" s="34"/>
      <c r="F2" s="11"/>
    </row>
    <row r="3" spans="2:6" ht="10.199999999999999" customHeight="1" x14ac:dyDescent="0.3">
      <c r="B3" s="3"/>
      <c r="C3" s="2"/>
    </row>
    <row r="4" spans="2:6" s="19" customFormat="1" ht="19.5" customHeight="1" x14ac:dyDescent="0.3">
      <c r="B4" s="35" t="s">
        <v>0</v>
      </c>
      <c r="C4" s="36"/>
      <c r="D4" s="37"/>
      <c r="E4" s="18" t="s">
        <v>64</v>
      </c>
    </row>
    <row r="5" spans="2:6" s="19" customFormat="1" ht="15" x14ac:dyDescent="0.3">
      <c r="B5" s="20">
        <v>1</v>
      </c>
      <c r="C5" s="9" t="s">
        <v>1</v>
      </c>
      <c r="D5" s="10"/>
      <c r="E5" s="21"/>
    </row>
    <row r="6" spans="2:6" s="19" customFormat="1" ht="30" x14ac:dyDescent="0.3">
      <c r="B6" s="22"/>
      <c r="C6" s="8" t="s">
        <v>26</v>
      </c>
      <c r="D6" s="13" t="s">
        <v>25</v>
      </c>
      <c r="E6" s="27">
        <v>24</v>
      </c>
    </row>
    <row r="7" spans="2:6" s="19" customFormat="1" ht="75" x14ac:dyDescent="0.3">
      <c r="B7" s="22"/>
      <c r="C7" s="8" t="s">
        <v>27</v>
      </c>
      <c r="D7" s="14" t="s">
        <v>28</v>
      </c>
      <c r="E7" s="27"/>
    </row>
    <row r="8" spans="2:6" s="19" customFormat="1" ht="15" x14ac:dyDescent="0.3">
      <c r="B8" s="20">
        <v>2</v>
      </c>
      <c r="C8" s="9" t="s">
        <v>24</v>
      </c>
      <c r="D8" s="10"/>
      <c r="E8" s="23"/>
    </row>
    <row r="9" spans="2:6" s="19" customFormat="1" ht="90" x14ac:dyDescent="0.3">
      <c r="B9" s="22"/>
      <c r="C9" s="5" t="s">
        <v>30</v>
      </c>
      <c r="D9" s="15" t="s">
        <v>29</v>
      </c>
      <c r="E9" s="27">
        <v>45</v>
      </c>
    </row>
    <row r="10" spans="2:6" s="19" customFormat="1" ht="75" x14ac:dyDescent="0.3">
      <c r="B10" s="22"/>
      <c r="C10" s="5" t="s">
        <v>31</v>
      </c>
      <c r="D10" s="15" t="s">
        <v>59</v>
      </c>
      <c r="E10" s="27"/>
    </row>
    <row r="11" spans="2:6" s="19" customFormat="1" ht="75" x14ac:dyDescent="0.3">
      <c r="B11" s="22"/>
      <c r="C11" s="5" t="s">
        <v>32</v>
      </c>
      <c r="D11" s="15" t="s">
        <v>60</v>
      </c>
      <c r="E11" s="27"/>
    </row>
    <row r="12" spans="2:6" s="19" customFormat="1" ht="75" x14ac:dyDescent="0.3">
      <c r="B12" s="22"/>
      <c r="C12" s="5" t="s">
        <v>33</v>
      </c>
      <c r="D12" s="15" t="s">
        <v>65</v>
      </c>
      <c r="E12" s="27"/>
    </row>
    <row r="13" spans="2:6" s="19" customFormat="1" ht="90" x14ac:dyDescent="0.3">
      <c r="B13" s="22"/>
      <c r="C13" s="8" t="s">
        <v>34</v>
      </c>
      <c r="D13" s="16" t="s">
        <v>61</v>
      </c>
      <c r="E13" s="27"/>
    </row>
    <row r="14" spans="2:6" s="19" customFormat="1" ht="15" x14ac:dyDescent="0.3">
      <c r="B14" s="20">
        <v>3</v>
      </c>
      <c r="C14" s="9" t="s">
        <v>35</v>
      </c>
      <c r="D14" s="10"/>
      <c r="E14" s="23"/>
    </row>
    <row r="15" spans="2:6" s="19" customFormat="1" ht="48.75" customHeight="1" x14ac:dyDescent="0.3">
      <c r="B15" s="22"/>
      <c r="C15" s="5" t="s">
        <v>40</v>
      </c>
      <c r="D15" s="13" t="s">
        <v>36</v>
      </c>
      <c r="E15" s="27">
        <v>129</v>
      </c>
    </row>
    <row r="16" spans="2:6" s="19" customFormat="1" ht="48.75" customHeight="1" x14ac:dyDescent="0.3">
      <c r="B16" s="24"/>
      <c r="C16" s="38" t="s">
        <v>41</v>
      </c>
      <c r="D16" s="13" t="s">
        <v>2</v>
      </c>
      <c r="E16" s="27"/>
    </row>
    <row r="17" spans="2:5" s="19" customFormat="1" ht="48.75" customHeight="1" x14ac:dyDescent="0.3">
      <c r="B17" s="24"/>
      <c r="C17" s="39"/>
      <c r="D17" s="13" t="s">
        <v>3</v>
      </c>
      <c r="E17" s="27"/>
    </row>
    <row r="18" spans="2:5" s="19" customFormat="1" ht="48.75" customHeight="1" x14ac:dyDescent="0.3">
      <c r="B18" s="24"/>
      <c r="C18" s="39"/>
      <c r="D18" s="13" t="s">
        <v>4</v>
      </c>
      <c r="E18" s="27"/>
    </row>
    <row r="19" spans="2:5" s="19" customFormat="1" ht="48.75" customHeight="1" x14ac:dyDescent="0.3">
      <c r="B19" s="24"/>
      <c r="C19" s="39"/>
      <c r="D19" s="13" t="s">
        <v>5</v>
      </c>
      <c r="E19" s="27"/>
    </row>
    <row r="20" spans="2:5" s="19" customFormat="1" ht="48.75" customHeight="1" x14ac:dyDescent="0.3">
      <c r="B20" s="24"/>
      <c r="C20" s="40"/>
      <c r="D20" s="13" t="s">
        <v>37</v>
      </c>
      <c r="E20" s="27"/>
    </row>
    <row r="21" spans="2:5" s="19" customFormat="1" ht="48.75" customHeight="1" x14ac:dyDescent="0.3">
      <c r="B21" s="24"/>
      <c r="C21" s="38" t="s">
        <v>42</v>
      </c>
      <c r="D21" s="13" t="s">
        <v>6</v>
      </c>
      <c r="E21" s="27"/>
    </row>
    <row r="22" spans="2:5" s="19" customFormat="1" ht="48.75" customHeight="1" x14ac:dyDescent="0.3">
      <c r="B22" s="24"/>
      <c r="C22" s="39"/>
      <c r="D22" s="13" t="s">
        <v>38</v>
      </c>
      <c r="E22" s="27"/>
    </row>
    <row r="23" spans="2:5" s="19" customFormat="1" ht="48.75" customHeight="1" x14ac:dyDescent="0.3">
      <c r="B23" s="24"/>
      <c r="C23" s="39"/>
      <c r="D23" s="13" t="s">
        <v>39</v>
      </c>
      <c r="E23" s="27"/>
    </row>
    <row r="24" spans="2:5" s="19" customFormat="1" ht="48.75" customHeight="1" x14ac:dyDescent="0.3">
      <c r="B24" s="24"/>
      <c r="C24" s="39"/>
      <c r="D24" s="13" t="s">
        <v>7</v>
      </c>
      <c r="E24" s="27"/>
    </row>
    <row r="25" spans="2:5" s="19" customFormat="1" ht="48.75" customHeight="1" x14ac:dyDescent="0.3">
      <c r="B25" s="24"/>
      <c r="C25" s="39"/>
      <c r="D25" s="13" t="s">
        <v>47</v>
      </c>
      <c r="E25" s="27"/>
    </row>
    <row r="26" spans="2:5" s="19" customFormat="1" ht="48.75" customHeight="1" x14ac:dyDescent="0.3">
      <c r="B26" s="24"/>
      <c r="C26" s="40"/>
      <c r="D26" s="13" t="s">
        <v>8</v>
      </c>
      <c r="E26" s="27"/>
    </row>
    <row r="27" spans="2:5" s="19" customFormat="1" ht="48.75" customHeight="1" x14ac:dyDescent="0.3">
      <c r="B27" s="24"/>
      <c r="C27" s="38" t="s">
        <v>43</v>
      </c>
      <c r="D27" s="13" t="s">
        <v>9</v>
      </c>
      <c r="E27" s="27"/>
    </row>
    <row r="28" spans="2:5" s="19" customFormat="1" ht="48.75" customHeight="1" x14ac:dyDescent="0.3">
      <c r="B28" s="24"/>
      <c r="C28" s="39"/>
      <c r="D28" s="13" t="s">
        <v>10</v>
      </c>
      <c r="E28" s="27"/>
    </row>
    <row r="29" spans="2:5" s="19" customFormat="1" ht="48.75" customHeight="1" x14ac:dyDescent="0.3">
      <c r="B29" s="24"/>
      <c r="C29" s="40"/>
      <c r="D29" s="13" t="s">
        <v>11</v>
      </c>
      <c r="E29" s="27"/>
    </row>
    <row r="30" spans="2:5" s="19" customFormat="1" ht="48.75" customHeight="1" x14ac:dyDescent="0.3">
      <c r="B30" s="24"/>
      <c r="C30" s="38" t="s">
        <v>44</v>
      </c>
      <c r="D30" s="13" t="s">
        <v>12</v>
      </c>
      <c r="E30" s="27"/>
    </row>
    <row r="31" spans="2:5" s="19" customFormat="1" ht="48.75" customHeight="1" x14ac:dyDescent="0.3">
      <c r="B31" s="24"/>
      <c r="C31" s="39"/>
      <c r="D31" s="17" t="s">
        <v>13</v>
      </c>
      <c r="E31" s="27"/>
    </row>
    <row r="32" spans="2:5" s="19" customFormat="1" ht="15" x14ac:dyDescent="0.3">
      <c r="B32" s="20">
        <v>4</v>
      </c>
      <c r="C32" s="9" t="s">
        <v>56</v>
      </c>
      <c r="D32" s="10"/>
      <c r="E32" s="23"/>
    </row>
    <row r="33" spans="2:5" s="19" customFormat="1" ht="48.75" customHeight="1" x14ac:dyDescent="0.3">
      <c r="B33" s="22"/>
      <c r="C33" s="29" t="s">
        <v>45</v>
      </c>
      <c r="D33" s="15" t="s">
        <v>14</v>
      </c>
      <c r="E33" s="27">
        <v>72</v>
      </c>
    </row>
    <row r="34" spans="2:5" s="19" customFormat="1" ht="48.75" customHeight="1" x14ac:dyDescent="0.3">
      <c r="B34" s="22"/>
      <c r="C34" s="30"/>
      <c r="D34" s="15" t="s">
        <v>15</v>
      </c>
      <c r="E34" s="27"/>
    </row>
    <row r="35" spans="2:5" s="19" customFormat="1" ht="48.75" customHeight="1" x14ac:dyDescent="0.3">
      <c r="B35" s="22"/>
      <c r="C35" s="31"/>
      <c r="D35" s="15" t="s">
        <v>16</v>
      </c>
      <c r="E35" s="27"/>
    </row>
    <row r="36" spans="2:5" s="19" customFormat="1" ht="48.75" customHeight="1" x14ac:dyDescent="0.3">
      <c r="B36" s="22"/>
      <c r="C36" s="6" t="s">
        <v>46</v>
      </c>
      <c r="D36" s="15" t="s">
        <v>17</v>
      </c>
      <c r="E36" s="27"/>
    </row>
    <row r="37" spans="2:5" s="19" customFormat="1" ht="48.75" customHeight="1" x14ac:dyDescent="0.3">
      <c r="B37" s="22"/>
      <c r="C37" s="29" t="s">
        <v>48</v>
      </c>
      <c r="D37" s="15" t="s">
        <v>18</v>
      </c>
      <c r="E37" s="27"/>
    </row>
    <row r="38" spans="2:5" s="19" customFormat="1" ht="48.75" customHeight="1" x14ac:dyDescent="0.3">
      <c r="B38" s="22"/>
      <c r="C38" s="31"/>
      <c r="D38" s="15" t="s">
        <v>66</v>
      </c>
      <c r="E38" s="27"/>
    </row>
    <row r="39" spans="2:5" s="19" customFormat="1" ht="48.75" customHeight="1" x14ac:dyDescent="0.3">
      <c r="B39" s="22"/>
      <c r="C39" s="29" t="s">
        <v>49</v>
      </c>
      <c r="D39" s="15" t="s">
        <v>19</v>
      </c>
      <c r="E39" s="27"/>
    </row>
    <row r="40" spans="2:5" s="19" customFormat="1" ht="48.75" customHeight="1" x14ac:dyDescent="0.3">
      <c r="B40" s="22"/>
      <c r="C40" s="31"/>
      <c r="D40" s="15" t="s">
        <v>20</v>
      </c>
      <c r="E40" s="27"/>
    </row>
    <row r="41" spans="2:5" s="19" customFormat="1" ht="48.75" customHeight="1" x14ac:dyDescent="0.3">
      <c r="B41" s="24"/>
      <c r="C41" s="32" t="s">
        <v>50</v>
      </c>
      <c r="D41" s="15" t="s">
        <v>51</v>
      </c>
      <c r="E41" s="27"/>
    </row>
    <row r="42" spans="2:5" s="19" customFormat="1" ht="48.75" customHeight="1" x14ac:dyDescent="0.3">
      <c r="B42" s="24"/>
      <c r="C42" s="33"/>
      <c r="D42" s="16" t="s">
        <v>21</v>
      </c>
      <c r="E42" s="27"/>
    </row>
    <row r="43" spans="2:5" s="19" customFormat="1" ht="15" x14ac:dyDescent="0.3">
      <c r="B43" s="20">
        <v>5</v>
      </c>
      <c r="C43" s="9" t="s">
        <v>57</v>
      </c>
      <c r="D43" s="10"/>
      <c r="E43" s="23"/>
    </row>
    <row r="44" spans="2:5" s="19" customFormat="1" ht="48.75" customHeight="1" x14ac:dyDescent="0.3">
      <c r="B44" s="24"/>
      <c r="C44" s="29" t="s">
        <v>54</v>
      </c>
      <c r="D44" s="15" t="s">
        <v>22</v>
      </c>
      <c r="E44" s="27">
        <v>18</v>
      </c>
    </row>
    <row r="45" spans="2:5" s="19" customFormat="1" ht="48.75" customHeight="1" x14ac:dyDescent="0.3">
      <c r="B45" s="24"/>
      <c r="C45" s="31"/>
      <c r="D45" s="15" t="s">
        <v>23</v>
      </c>
      <c r="E45" s="27"/>
    </row>
    <row r="46" spans="2:5" s="19" customFormat="1" ht="48.75" customHeight="1" x14ac:dyDescent="0.3">
      <c r="B46" s="24"/>
      <c r="C46" s="12" t="s">
        <v>55</v>
      </c>
      <c r="D46" s="15" t="s">
        <v>62</v>
      </c>
      <c r="E46" s="27"/>
    </row>
    <row r="47" spans="2:5" s="19" customFormat="1" ht="15" x14ac:dyDescent="0.3">
      <c r="B47" s="20">
        <v>6</v>
      </c>
      <c r="C47" s="9" t="s">
        <v>58</v>
      </c>
      <c r="D47" s="10"/>
      <c r="E47" s="23"/>
    </row>
    <row r="48" spans="2:5" s="19" customFormat="1" ht="48.75" customHeight="1" x14ac:dyDescent="0.3">
      <c r="B48" s="25"/>
      <c r="C48" s="6" t="s">
        <v>53</v>
      </c>
      <c r="D48" s="15" t="s">
        <v>52</v>
      </c>
      <c r="E48" s="26">
        <v>12</v>
      </c>
    </row>
    <row r="49" spans="2:5" ht="48.75" customHeight="1" x14ac:dyDescent="0.3">
      <c r="B49" s="28"/>
      <c r="C49" s="28"/>
      <c r="D49" s="7"/>
      <c r="E49" s="4">
        <f>SUM(E6:E48)</f>
        <v>300</v>
      </c>
    </row>
  </sheetData>
  <mergeCells count="17">
    <mergeCell ref="B2:E2"/>
    <mergeCell ref="E6:E7"/>
    <mergeCell ref="E9:E13"/>
    <mergeCell ref="E15:E31"/>
    <mergeCell ref="E33:E42"/>
    <mergeCell ref="B4:D4"/>
    <mergeCell ref="C16:C20"/>
    <mergeCell ref="C21:C26"/>
    <mergeCell ref="C27:C29"/>
    <mergeCell ref="C30:C31"/>
    <mergeCell ref="E44:E46"/>
    <mergeCell ref="B49:C49"/>
    <mergeCell ref="C33:C35"/>
    <mergeCell ref="C37:C38"/>
    <mergeCell ref="C39:C40"/>
    <mergeCell ref="C41:C42"/>
    <mergeCell ref="C44:C45"/>
  </mergeCells>
  <phoneticPr fontId="2"/>
  <pageMargins left="0.70866141732283472" right="0.70866141732283472" top="0.74803149606299213" bottom="0.74803149606299213" header="0.31496062992125984" footer="0.31496062992125984"/>
  <pageSetup paperSize="9" scale="69" fitToHeight="0" orientation="portrait" r:id="rId1"/>
  <rowBreaks count="2" manualBreakCount="2">
    <brk id="22" max="4" man="1"/>
    <brk id="42"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50551D3A4BF69F42AE3A086DF4B8A993" ma:contentTypeVersion="7" ma:contentTypeDescription="Create a new document." ma:contentTypeScope="" ma:versionID="4c5b749a91d17b0de8173bf5986724a0">
  <xsd:schema xmlns:xsd="http://www.w3.org/2001/XMLSchema" xmlns:xs="http://www.w3.org/2001/XMLSchema" xmlns:p="http://schemas.microsoft.com/office/2006/metadata/properties" xmlns:ns2="246f0b57-8f2e-4623-a914-9a43c459c4e8" targetNamespace="http://schemas.microsoft.com/office/2006/metadata/properties" ma:root="true" ma:fieldsID="f6f8fbfe34d7699c6f7480d1b86c72b5" ns2:_="">
    <xsd:import namespace="246f0b57-8f2e-4623-a914-9a43c459c4e8"/>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46f0b57-8f2e-4623-a914-9a43c459c4e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1010236-F299-4209-993B-A64F06431C86}">
  <ds:schemaRefs>
    <ds:schemaRef ds:uri="http://purl.org/dc/dcmitype/"/>
    <ds:schemaRef ds:uri="http://schemas.microsoft.com/office/infopath/2007/PartnerControls"/>
    <ds:schemaRef ds:uri="http://purl.org/dc/elements/1.1/"/>
    <ds:schemaRef ds:uri="http://schemas.microsoft.com/office/2006/documentManagement/types"/>
    <ds:schemaRef ds:uri="http://purl.org/dc/terms/"/>
    <ds:schemaRef ds:uri="http://schemas.openxmlformats.org/package/2006/metadata/core-properties"/>
    <ds:schemaRef ds:uri="246f0b57-8f2e-4623-a914-9a43c459c4e8"/>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D36F10CC-C9DC-45FB-927A-5537D210C4AA}">
  <ds:schemaRefs>
    <ds:schemaRef ds:uri="http://schemas.microsoft.com/sharepoint/v3/contenttype/forms"/>
  </ds:schemaRefs>
</ds:datastoreItem>
</file>

<file path=customXml/itemProps3.xml><?xml version="1.0" encoding="utf-8"?>
<ds:datastoreItem xmlns:ds="http://schemas.openxmlformats.org/officeDocument/2006/customXml" ds:itemID="{7B0E9A94-890F-45AE-BE76-8A30D1928A4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46f0b57-8f2e-4623-a914-9a43c459c4e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ea60d57e-af5b-4752-ac57-3e4f28ca11dc}" enabled="1" method="Standard" siteId="{36da45f1-dd2c-4d1f-af13-5abe46b99921}"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配点表２</vt:lpstr>
      <vt:lpstr>配点表２!Print_Area</vt:lpstr>
      <vt:lpstr>配点表２!Print_Titles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internet</cp:lastModifiedBy>
  <cp:lastPrinted>2025-07-23T11:10:16Z</cp:lastPrinted>
  <dcterms:created xsi:type="dcterms:W3CDTF">2015-06-05T18:17:20Z</dcterms:created>
  <dcterms:modified xsi:type="dcterms:W3CDTF">2025-07-26T08:30:06Z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0x01010050551D3A4BF69F42AE3A086DF4B8A993</vt:lpwstr>
  </property>
</Properties>
</file>